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研发部周报\"/>
    </mc:Choice>
  </mc:AlternateContent>
  <bookViews>
    <workbookView windowWidth="14590" windowHeight="1157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<sst xmlns="http://schemas.openxmlformats.org/spreadsheetml/2006/main" count="256" uniqueCount="187">
  <si>
    <t>研发部周报</t>
  </si>
  <si>
    <t>部门</t>
  </si>
  <si>
    <t>研发部</t>
  </si>
  <si>
    <t>日期</t>
  </si>
  <si>
    <t>（2026年9月14日至2026年9月21日）</t>
  </si>
  <si>
    <t>汇报周期</t>
  </si>
  <si>
    <t>第一周</t>
  </si>
  <si>
    <t>填报日期</t>
  </si>
  <si>
    <t>本周工作完成情况和下周工作计划</t>
  </si>
  <si>
    <t>汇报人</t>
  </si>
  <si>
    <t>序号</t>
  </si>
  <si>
    <t>项目名称</t>
  </si>
  <si>
    <t>进度和结果</t>
  </si>
  <si>
    <t>所需支持/协作</t>
  </si>
  <si>
    <t>下周工作计划/目标</t>
  </si>
  <si>
    <t>秦爽</t>
  </si>
  <si>
    <t>1</t>
  </si>
  <si>
    <t>新凯来哈特曼传感器</t>
  </si>
  <si>
    <t>具体指标已经发送给客户，待客户有空进行线上会议</t>
  </si>
  <si>
    <t>无</t>
  </si>
  <si>
    <t>与客户开展线上会议</t>
  </si>
  <si>
    <t>2</t>
  </si>
  <si>
    <t>肩扛摄像机</t>
  </si>
  <si>
    <t>肩扛摄像机光路设计已经初步沟通完成，</t>
  </si>
  <si>
    <t>需要投产，设计费用</t>
  </si>
  <si>
    <t>待结构评审完毕后进一步细化光路设计于出图纸</t>
  </si>
  <si>
    <t>3</t>
  </si>
  <si>
    <t>结构外包</t>
  </si>
  <si>
    <t>结构外包给数据并评审方案</t>
  </si>
  <si>
    <t>4</t>
  </si>
  <si>
    <t>802所6kw自适应模块</t>
  </si>
  <si>
    <t>光路参数沟通完成</t>
  </si>
  <si>
    <t>待光路设计完成后进行评审</t>
  </si>
  <si>
    <t>5</t>
  </si>
  <si>
    <t>微透镜器件工艺</t>
  </si>
  <si>
    <t>初步确定两条技术路线</t>
  </si>
  <si>
    <t>选一条路线做安装需求做样品</t>
  </si>
  <si>
    <t>6</t>
  </si>
  <si>
    <t>U型小型激光</t>
  </si>
  <si>
    <t>确定选型，图纸输出，供应商加工能力沟通，给出分工表</t>
  </si>
  <si>
    <t>投产</t>
  </si>
  <si>
    <t>7</t>
  </si>
  <si>
    <t>雷达测试</t>
  </si>
  <si>
    <t>协调人员对中科慧智雷达测试</t>
  </si>
  <si>
    <t>黄锦帆</t>
  </si>
  <si>
    <t>U型小功率激光发射系统</t>
  </si>
  <si>
    <t>已将重庆拍摄无人机视频按场景裁剪完成上传至文件服务器供同事使用</t>
  </si>
  <si>
    <t>需要叶馨兰用于训练AI大模型</t>
  </si>
  <si>
    <t>补充更多类型的无人机场景</t>
  </si>
  <si>
    <t>自研ATP_U型第三代</t>
  </si>
  <si>
    <t>建立项目跟踪表格和在redmine上创建跟踪任务表格以及搭建需求管理雏形</t>
  </si>
  <si>
    <t>需要开发人员协助跟踪任务进展</t>
  </si>
  <si>
    <t>持续跟进各个问题解决进展</t>
  </si>
  <si>
    <t>肩扛设备研发</t>
  </si>
  <si>
    <t>将重庆精跟踪打亮视频整理上传至文件服务器供同事使用</t>
  </si>
  <si>
    <t>需相关开发人员协助</t>
  </si>
  <si>
    <t>暂无</t>
  </si>
  <si>
    <t>叶馨兰</t>
  </si>
  <si>
    <t>自研ATP_U_T_第三代</t>
  </si>
  <si>
    <t>1、完成入职，了解ATP业务需求和算法流程
2、熟悉现有算法框架，了解当前工作进展</t>
  </si>
  <si>
    <t>之前遗留的打击追光点&amp; 600m以上复杂背景下的
无人机连续识别和跟踪：
1、完成sam3 + 模板匹配的算法搭建，将现有的重庆追光点数据的板子识别出来，并与谭总、王博士沟通
2、完成每张追光点数据按照微透镜画面的裁切
3、已复现现有的暗目标检测+跟踪算法（目前算法泛化性较差，只能满足无人机为暗像素的场景，且场景一旦复杂算法就会失效）</t>
  </si>
  <si>
    <t>追光点（精跟踪）问题需和王博士同步进展；
与重庆同事对其业务场景理解</t>
  </si>
  <si>
    <t>关于无人机跟踪智能决策：
1、研读相关需求说明书与实现方案
2、梳理“候选算法池”优先挑出高潜力算法进行验证（进行中）</t>
  </si>
  <si>
    <t>继续梳理算法池；
挑出高潜力算法进行验证</t>
  </si>
  <si>
    <t>贺东海</t>
  </si>
  <si>
    <t>OA系统</t>
  </si>
  <si>
    <t>本周提交采购申请10条，差旅报销单3条，出差申请单1条，付款申请单1条，入库验收单1条。收集采购到货的照片与发票进行验收入库。协助研发部新人同事采购工作尽快投入正常工作中。</t>
  </si>
  <si>
    <t>等发票到位后将之前到货拍照缺少发票的物品进行验收入库</t>
  </si>
  <si>
    <t>ERP系统</t>
  </si>
  <si>
    <t>将OA提交的采购申请单转填到ERP上面共计40条，进行来料生产验收工作</t>
  </si>
  <si>
    <t>OA验收入库后将ERP的到货单进行验收入库</t>
  </si>
  <si>
    <t>双系统在线表格（台账）</t>
  </si>
  <si>
    <t>将工作产生的采购申请流程填写在线表格形成台账</t>
  </si>
  <si>
    <t>根据工作进度实时填写在线工作表</t>
  </si>
  <si>
    <t>AItoken Trae系统管理</t>
  </si>
  <si>
    <t>学习使用，查看使用情况，分配额度，制作台账记录使用工作日志</t>
  </si>
  <si>
    <t>进行充值，向使用人讲解填写工作日志</t>
  </si>
  <si>
    <t>苗永强</t>
  </si>
  <si>
    <t>SPGD肩扛</t>
  </si>
  <si>
    <t>测试中</t>
  </si>
  <si>
    <t>需要肩扛设备和台式电脑</t>
  </si>
  <si>
    <t>继续测试</t>
  </si>
  <si>
    <t>远距离激光靶面光斑
形态测试</t>
  </si>
  <si>
    <t>相机镜头和滤光片在采购中</t>
  </si>
  <si>
    <t>镜头和滤光片到货后开始测试</t>
  </si>
  <si>
    <t>闫宇</t>
  </si>
  <si>
    <t>1、无人机视频剪辑：彩色天空、彩色建筑、夜间、彩色昏暗、彩色绿山、灰度绿山，无人机视频上传服务器
2、无人机选购大疆air2s与大疆FPV，与供应商沟通价格、无人机收纳包
3、与重庆飞手沟通无人机采购事宜
4、便携座椅、警戒线选购
5、整理模块划分，列《模块清单》。《自研ATP_U_T_第三代设c备研发事项跟踪260918》文档编辑，上传。
6、沟通下周二无人机测试场地事宜
7、学习无人机安全操控理论培训，考取《轻型民用无人驾驶航空器安全操控理论培训合格证明》</t>
  </si>
  <si>
    <t>1、无人机测试场地使用申请报备
2、与奇翼合作测试相机对无人机捕捉</t>
  </si>
  <si>
    <t>哈提</t>
  </si>
  <si>
    <t>招聘</t>
  </si>
  <si>
    <t>处理300+份简历，本周参加面试总共26场，初试16场，复试10场。</t>
  </si>
  <si>
    <t>/</t>
  </si>
  <si>
    <t>继续面试，招聘</t>
  </si>
  <si>
    <t>OA</t>
  </si>
  <si>
    <t xml:space="preserve">OA调研结束，华天OA已演示，
</t>
  </si>
  <si>
    <t>待下周一志远OA演示完毕后选择其中一家正式上线。</t>
  </si>
  <si>
    <t>审批流程设计</t>
  </si>
  <si>
    <t>目前以收到财务部的制度，采购部和人事部的流程。
其余部门的制度流程在收集中。</t>
  </si>
  <si>
    <t>各部门总监需要整理本部门相关制度/流程</t>
  </si>
  <si>
    <t>完成审批流程初稿</t>
  </si>
  <si>
    <t>招聘管理系统</t>
  </si>
  <si>
    <t>处理一部分bug，更新面试官端部分功能</t>
  </si>
  <si>
    <t>继续完善</t>
  </si>
  <si>
    <t>贾贤志</t>
  </si>
  <si>
    <t>连芯科技本地大模型及AI辅助平台实施方案</t>
  </si>
  <si>
    <t>1. 完成知识库方案调研：梳理 RAG 处理公司文档的常见问题与解决办法，明确 Open WebUI 的 RAG 结构、权限模型（按组划分、无法细化到个人）及商用许可；
2. 部署 Open Terminal 接入 Open WebUI，验证类 Kimi 的文档处理链路，并完成文档处理 Skill 配置与测试；
3. 调研多种硬件配置方案及可部署模型效果，排查公司网络现状（各楼层 WiFi 各自成网，未统一局域网）。</t>
  </si>
  <si>
    <t>如果公司正式采购投入使用，公司内部需统一局域网组网，以便内部人员统一接入使用；成都方面需将服务映射至公司公网 IP 对应端口，以支持远程访问。</t>
  </si>
  <si>
    <t>1. 向硬件供应商询价，获取生产环境部署报价，并同步了解大模型生产环境部署情况；
2. 结合硬件报价与模型效果调研结论，形成部署选型建议，为采购决策提供依据。</t>
  </si>
  <si>
    <t>张航</t>
  </si>
  <si>
    <t>肩扛项目</t>
  </si>
  <si>
    <t>多模态模型已完成板端部署；板端已连接两台镜头，并完成验证；串口通信调试完成；相机调焦控制功能调试完成；相机画面录制功能已实现。</t>
  </si>
  <si>
    <t>多模态模型待外出测试；正在训练分两种模态的独立模型，预准备部署到板端。</t>
  </si>
  <si>
    <t>李贤政</t>
  </si>
  <si>
    <t>珠海中科慧智科技雷达测试</t>
  </si>
  <si>
    <t>完成单面阵、四面阵雷达搜寻无人机功能测试。编辑完成测试报告。</t>
  </si>
  <si>
    <t>无人机数据采集</t>
  </si>
  <si>
    <t>李易</t>
  </si>
  <si>
    <t>微透镜阵列工艺调研</t>
  </si>
  <si>
    <t>1.目前已完成微透镜阵列工艺调研；
2.已找到相关代工厂家，待确认是否下单制造；
3.已确认有相关厂商有所需产品，待确认是否购买；</t>
  </si>
  <si>
    <t>1.将已有的微透镜阵列进行反向研究，送往外面检测机构，检测透镜相关参数；</t>
  </si>
  <si>
    <t>叶宏涛</t>
  </si>
  <si>
    <t>1、完成了32辅助板卡温湿度传感器选型
2、使用步进电机驱动实例，打通了STM32的AI辅助开发链路
3、完成了工业级3588开发板以及千兆8口交换机的选型
4、完成了U型载台装配以及线路梳理</t>
  </si>
  <si>
    <t>32开发板目前暂用成品，后续需要国产替选型按需设计硬件电路</t>
  </si>
  <si>
    <t>1、U型载台驱动程序调试及开发</t>
  </si>
  <si>
    <t>韩元盛</t>
  </si>
  <si>
    <t>BD迭代</t>
  </si>
  <si>
    <t>跟进新逾捷改车进度，已交还贾工负责</t>
  </si>
  <si>
    <t>标准草案</t>
  </si>
  <si>
    <t>编制激光反制系统标准草案，已出第一版，还需按照秦博和马老师的意见修改</t>
  </si>
  <si>
    <t>需要公司同类产品的技术规格、设计需求等文件资料</t>
  </si>
  <si>
    <t>按照意见修改完善后再审</t>
  </si>
  <si>
    <t>丁可</t>
  </si>
  <si>
    <t>U型ATP（小功率激光发射系统）</t>
  </si>
  <si>
    <t>1.参加谭总组织的产品培训，了解和认识了ATP的组成和工作流程；
2.绘制广角板卡的MIPI CIS转接板，已用嘉立创的EDA完成了SCH、PCB的设计（因版权问题，摒弃AD和CADENCE软件），PCB已下单生产，采购清单和安装清单也已编写完成；
3.了解创龙开发板的CAMERALINK接口，熟悉其核心版FPGA的DEMO程序，准备编写相机的CAMERALINK接口采集、DDR的缓存和PCIE与RK3588的通讯等的VERILOG程序。</t>
  </si>
  <si>
    <t>1.编写创龙开发板FPGA端的cameralink接口的采集，缓存，PCIE通讯程序；
2.采购转接板的元器件；
3.如PCB板完成交付，准备焊接一张样品。</t>
  </si>
  <si>
    <t>李江明</t>
  </si>
  <si>
    <r>
      <rPr>
        <sz val="10"/>
        <color theme="1"/>
        <rFont val="宋体"/>
        <charset val="134"/>
      </rPr>
      <t>自研</t>
    </r>
    <r>
      <rPr>
        <sz val="10"/>
        <color theme="1"/>
        <rFont val="DejaVu Serif"/>
        <charset val="134"/>
      </rPr>
      <t>ATP U T</t>
    </r>
    <r>
      <rPr>
        <sz val="10"/>
        <color theme="1"/>
        <rFont val="宋体"/>
        <charset val="134"/>
      </rPr>
      <t xml:space="preserve">第三代 </t>
    </r>
  </si>
  <si>
    <t>1、办理如何以及了解公司产品； 100%
2、查阅产品相关文档资料；50%
3、创龙rk3588图像采集和驱动工作(cameralink→fpga→rk3588)；20%
4、野火rk3588+imx415图像采集和驱动调试； 30%</t>
  </si>
  <si>
    <t>1、创龙rk3588+fpga+cameralink图像采集功能需要丁可完成FPGA部分才能继续验证rk3588的接收功能和数据有效性；</t>
  </si>
  <si>
    <t>1、计划完成野火rk3588+imx415的图像采集和驱动功能。
2、争取完成创龙rk3588+fpga+cameralink图像采集和驱动功能。</t>
  </si>
  <si>
    <t>操照君</t>
  </si>
  <si>
    <t>熟悉公司环境和项目资料</t>
  </si>
  <si>
    <t>参与项目的PCB设计</t>
  </si>
  <si>
    <t>贾天豪</t>
  </si>
  <si>
    <t>1.完成上饶交付。
2.第三台车辆改装跟进。</t>
  </si>
  <si>
    <t>1.第三台车具备交付条件（福建）。
2.衡水马拉松保障工作。</t>
  </si>
  <si>
    <t>邓家乐</t>
  </si>
  <si>
    <t>T型激光系统</t>
  </si>
  <si>
    <t>更换哈特曼之后测试打击效果，截至目前刚把哈特曼缩束重新调完。</t>
  </si>
  <si>
    <t>预计周二调试完成。</t>
  </si>
  <si>
    <t>需要重新调光路</t>
  </si>
  <si>
    <t>将T型调完之后，开始调试。</t>
  </si>
  <si>
    <t>U型激光系统</t>
  </si>
  <si>
    <t>已经将部分镜片点胶固定，等待机械件修改完成后安装</t>
  </si>
  <si>
    <t>将能调试的镜头调试完成</t>
  </si>
  <si>
    <t>陈锦泓</t>
  </si>
  <si>
    <t>自研atp</t>
  </si>
  <si>
    <t>需装调的设备样品在成都已确认其结构情况（转台和俯仰架配合处的边缘有磕伤情况，装配困难，目前已通过打磨临时装配起来）（缺少螺丝，已临时使用其他位置螺丝拧紧）</t>
  </si>
  <si>
    <t>待程序ok后，驱动转台确认有没有其他问题</t>
  </si>
  <si>
    <t>自研t型</t>
  </si>
  <si>
    <t>T型设备在成都未启动成功，有个相机接口的引脚坏了，周五已将设备送往重庆等待装调</t>
  </si>
  <si>
    <t>需要等电脑拿到后，能看到t型的3d结构图，方便学习整个设备结构情况。</t>
  </si>
  <si>
    <t>学习t型设备的装调相关工作</t>
  </si>
  <si>
    <t>王伟</t>
  </si>
  <si>
    <t>U型+肩扛</t>
  </si>
  <si>
    <t>fpga哈特曼波前传感器已上板验证</t>
  </si>
  <si>
    <t>继续优化哈特曼波前传感器+实景测试，相机选型</t>
  </si>
  <si>
    <t>胡波</t>
  </si>
  <si>
    <t>1XkW自研全套自适应ATP项目</t>
  </si>
  <si>
    <t>项目光学镜片加工图纸已出，等待采购项目立项后，加紧招标。</t>
  </si>
  <si>
    <t>项目立项书编写中，正在整理关于光学、机械、元器件设计图纸和报价单</t>
  </si>
  <si>
    <t>无人机报备</t>
  </si>
  <si>
    <t>派出所通知我公司所飞无人机为报备，已和飞手李亮亮去往派出所登记，后续需要补充无人机级别、序列号等信息</t>
  </si>
  <si>
    <t/>
  </si>
  <si>
    <t>游双慧</t>
  </si>
  <si>
    <t>BD车载使用迭代项目</t>
  </si>
  <si>
    <t>1.上位机软件集成朗星ATP开发完成，测试功能正常。
2.软件集成雷达控制完成，待测试。
3.配合一家雷达厂家来测试，数据采集
4.郎星ATP验收测试，还在进行中</t>
  </si>
  <si>
    <t>1.软件测试和优化</t>
  </si>
  <si>
    <t>T型小功率3代</t>
  </si>
  <si>
    <t>1.配合重邮跟踪算法修改目标亮光问题
2.配合苗勇强进行相机图像采集软件的修改</t>
  </si>
  <si>
    <t>配合重邮优化跟踪算法集成测试</t>
  </si>
  <si>
    <t>苏雨</t>
  </si>
  <si>
    <t>U型ATP</t>
  </si>
  <si>
    <t>（1）确定电机与驱动器，已提交采购
（2）基于视场画面匹配的转台控制，基本均已完成，转台控制部分待后续设备到齐细调</t>
  </si>
  <si>
    <t>需要一块U型ATP的板卡，后续需要把软件和算法移植过去</t>
  </si>
  <si>
    <t>其他</t>
  </si>
  <si>
    <t>声学雷达测试已完成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</si>
</sst>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rgb="FFFFFFFF"/>
      <name val="宋体"/>
      <charset val="134"/>
      <scheme val="minor"/>
    </font>
    <font>
      <b/>
      <sz val="10"/>
      <color rgb="FF000000"/>
      <name val="宋体"/>
      <charset val="134"/>
      <scheme val="minor"/>
    </font>
    <font>
      <sz val="10"/>
      <color rgb="FF000000"/>
      <name val="宋体"/>
      <charset val="134"/>
      <scheme val="minor"/>
    </font>
    <font>
      <b/>
      <sz val="12"/>
      <color rgb="FFFFFFFF"/>
      <name val="宋体"/>
      <charset val="134"/>
      <scheme val="minor"/>
    </font>
    <font>
      <sz val="12"/>
      <color theme="1"/>
      <name val="等线"/>
      <charset val="134"/>
    </font>
    <font>
      <sz val="12"/>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color theme="1"/>
      <name val="DejaVu Serif"/>
      <charset val="134"/>
    </font>
  </fonts>
  <fills count="37">
    <fill>
      <patternFill patternType="none"/>
    </fill>
    <fill>
      <patternFill patternType="gray125"/>
    </fill>
    <fill>
      <patternFill patternType="solid">
        <fgColor rgb="FF1F4E79"/>
        <bgColor indexed="64"/>
      </patternFill>
    </fill>
    <fill>
      <patternFill patternType="solid">
        <fgColor rgb="FFD9E2F3"/>
        <bgColor indexed="64"/>
      </patternFill>
    </fill>
    <fill>
      <patternFill patternType="solid">
        <fgColor rgb="FF2E75B6"/>
        <bgColor indexed="64"/>
      </patternFill>
    </fill>
    <fill>
      <patternFill patternType="solid">
        <fgColor rgb="FFDEEBF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cellStyleXfs>
  <cellXfs count="19">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center" vertical="center"/>
    </xf>
    <xf numFmtId="0" fontId="0" fillId="0" borderId="0" xfId="0" applyAlignment="1">
      <alignment vertical="center" wrapText="1"/>
    </xf>
    <xf numFmtId="0" fontId="5" fillId="0" borderId="1" xfId="0" applyFont="1" applyFill="1" applyBorder="1" applyAlignment="1" applyProtection="1">
      <alignment horizontal="center" vertical="center"/>
    </xf>
    <xf numFmtId="0" fontId="0" fillId="0" borderId="1" xfId="0" applyBorder="1" applyAlignment="1">
      <alignment horizontal="center" vertical="center"/>
    </xf>
    <xf numFmtId="0" fontId="6" fillId="0" borderId="1" xfId="0" applyFont="1" applyFill="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tabSelected="1" workbookViewId="0">
      <pane ySplit="5" topLeftCell="A31" activePane="bottomLeft" state="frozen"/>
      <selection/>
      <selection pane="bottomLeft" activeCell="D63" sqref="D63"/>
    </sheetView>
  </sheetViews>
  <sheetFormatPr defaultColWidth="9.81818181818182" defaultRowHeight="14" outlineLevelCol="6"/>
  <cols>
    <col min="1" max="1" width="9.81818181818182" style="2"/>
    <col min="2" max="2" width="13.0909090909091" style="2" customWidth="1"/>
    <col min="3" max="3" width="22.9909090909091" style="1" customWidth="1"/>
    <col min="4" max="4" width="32.8090909090909" style="1" customWidth="1"/>
    <col min="5" max="5" width="21.1454545454545" style="1" customWidth="1"/>
    <col min="6" max="6" width="27.0181818181818" style="1" customWidth="1"/>
    <col min="7" max="16384" width="9.81818181818182" style="1"/>
  </cols>
  <sheetData>
    <row r="1" s="1" customFormat="1" ht="31" customHeight="1" spans="1:6">
      <c r="A1" s="3" t="s">
        <v>0</v>
      </c>
      <c r="B1" s="3"/>
      <c r="C1" s="3"/>
      <c r="D1" s="3"/>
      <c r="E1" s="3"/>
      <c r="F1" s="3"/>
    </row>
    <row r="2" s="1" customFormat="1" ht="20" customHeight="1" spans="1:6">
      <c r="A2" s="4" t="s">
        <v>1</v>
      </c>
      <c r="B2" s="4"/>
      <c r="C2" s="5" t="s">
        <v>2</v>
      </c>
      <c r="D2" s="4" t="s">
        <v>3</v>
      </c>
      <c r="E2" s="5" t="s">
        <v>4</v>
      </c>
      <c r="F2" s="5"/>
    </row>
    <row r="3" s="1" customFormat="1" ht="20" customHeight="1" spans="1:6">
      <c r="A3" s="4" t="s">
        <v>5</v>
      </c>
      <c r="B3" s="4"/>
      <c r="C3" s="5" t="s">
        <v>6</v>
      </c>
      <c r="D3" s="4" t="s">
        <v>7</v>
      </c>
      <c r="E3" s="6">
        <f ca="1">TODAY()</f>
        <v>46286</v>
      </c>
      <c r="F3" s="6"/>
    </row>
    <row r="4" s="1" customFormat="1" ht="28" customHeight="1" spans="1:6">
      <c r="A4" s="7" t="s">
        <v>8</v>
      </c>
      <c r="B4" s="7"/>
      <c r="C4" s="7"/>
      <c r="D4" s="7"/>
      <c r="E4" s="7"/>
      <c r="F4" s="7"/>
    </row>
    <row r="5" s="1" customFormat="1" ht="22" customHeight="1" spans="1:6">
      <c r="A5" s="8" t="s">
        <v>9</v>
      </c>
      <c r="B5" s="8" t="s">
        <v>10</v>
      </c>
      <c r="C5" s="8" t="s">
        <v>11</v>
      </c>
      <c r="D5" s="8" t="s">
        <v>12</v>
      </c>
      <c r="E5" s="8" t="s">
        <v>13</v>
      </c>
      <c r="F5" s="8" t="s">
        <v>14</v>
      </c>
    </row>
    <row r="6" s="1" customFormat="1" ht="56" customHeight="1" spans="1:6">
      <c r="A6" s="9" t="s">
        <v>15</v>
      </c>
      <c r="B6" s="10" t="s">
        <v>16</v>
      </c>
      <c r="C6" s="11" t="s">
        <v>17</v>
      </c>
      <c r="D6" s="11" t="s">
        <v>18</v>
      </c>
      <c r="E6" s="11" t="s">
        <v>19</v>
      </c>
      <c r="F6" s="11" t="s">
        <v>20</v>
      </c>
    </row>
    <row r="7" s="1" customFormat="1" ht="65" customHeight="1" spans="1:6">
      <c r="A7" s="9"/>
      <c r="B7" s="10" t="s">
        <v>21</v>
      </c>
      <c r="C7" s="11" t="s">
        <v>22</v>
      </c>
      <c r="D7" s="11" t="s">
        <v>23</v>
      </c>
      <c r="E7" s="11" t="s">
        <v>24</v>
      </c>
      <c r="F7" s="11" t="s">
        <v>25</v>
      </c>
    </row>
    <row r="8" s="1" customFormat="1" ht="65" customHeight="1" spans="1:6">
      <c r="A8" s="9"/>
      <c r="B8" s="10" t="s">
        <v>26</v>
      </c>
      <c r="C8" s="11" t="s">
        <v>22</v>
      </c>
      <c r="D8" s="11" t="s">
        <v>27</v>
      </c>
      <c r="E8" s="11" t="s">
        <v>19</v>
      </c>
      <c r="F8" s="11" t="s">
        <v>28</v>
      </c>
    </row>
    <row r="9" s="1" customFormat="1" ht="47" customHeight="1" spans="1:6">
      <c r="A9" s="9"/>
      <c r="B9" s="10" t="s">
        <v>29</v>
      </c>
      <c r="C9" s="11" t="s">
        <v>30</v>
      </c>
      <c r="D9" s="11" t="s">
        <v>31</v>
      </c>
      <c r="E9" s="11" t="s">
        <v>24</v>
      </c>
      <c r="F9" s="11" t="s">
        <v>32</v>
      </c>
    </row>
    <row r="10" s="1" customFormat="1" ht="40.5" customHeight="1" spans="1:6">
      <c r="A10" s="9"/>
      <c r="B10" s="10" t="s">
        <v>33</v>
      </c>
      <c r="C10" s="11" t="s">
        <v>34</v>
      </c>
      <c r="D10" s="11" t="s">
        <v>35</v>
      </c>
      <c r="E10" s="11" t="s">
        <v>19</v>
      </c>
      <c r="F10" s="11" t="s">
        <v>36</v>
      </c>
    </row>
    <row r="11" s="1" customFormat="1" ht="36.5" customHeight="1" spans="1:6">
      <c r="A11" s="9"/>
      <c r="B11" s="10" t="s">
        <v>37</v>
      </c>
      <c r="C11" s="11" t="s">
        <v>38</v>
      </c>
      <c r="D11" s="11" t="s">
        <v>39</v>
      </c>
      <c r="E11" s="11" t="s">
        <v>19</v>
      </c>
      <c r="F11" s="11" t="s">
        <v>40</v>
      </c>
    </row>
    <row r="12" s="1" customFormat="1" ht="27.5" customHeight="1" spans="1:6">
      <c r="A12" s="9"/>
      <c r="B12" s="10" t="s">
        <v>41</v>
      </c>
      <c r="C12" s="11" t="s">
        <v>42</v>
      </c>
      <c r="D12" s="11" t="s">
        <v>43</v>
      </c>
      <c r="E12" s="11" t="s">
        <v>19</v>
      </c>
      <c r="F12" s="11" t="s">
        <v>19</v>
      </c>
    </row>
    <row r="13" ht="28" spans="1:6">
      <c r="A13" s="9" t="s">
        <v>44</v>
      </c>
      <c r="B13" s="9" t="s">
        <v>16</v>
      </c>
      <c r="C13" s="11" t="s">
        <v>45</v>
      </c>
      <c r="D13" s="11" t="s">
        <v>46</v>
      </c>
      <c r="E13" s="11" t="s">
        <v>47</v>
      </c>
      <c r="F13" s="11" t="s">
        <v>48</v>
      </c>
    </row>
    <row r="14" ht="42" spans="1:6">
      <c r="A14" s="9"/>
      <c r="B14" s="9" t="s">
        <v>21</v>
      </c>
      <c r="C14" s="11" t="s">
        <v>49</v>
      </c>
      <c r="D14" s="11" t="s">
        <v>50</v>
      </c>
      <c r="E14" s="11" t="s">
        <v>51</v>
      </c>
      <c r="F14" s="11" t="s">
        <v>52</v>
      </c>
    </row>
    <row r="15" ht="28" spans="1:6">
      <c r="A15" s="9"/>
      <c r="B15" s="9" t="s">
        <v>26</v>
      </c>
      <c r="C15" s="11" t="s">
        <v>53</v>
      </c>
      <c r="D15" s="11" t="s">
        <v>54</v>
      </c>
      <c r="E15" s="11" t="s">
        <v>55</v>
      </c>
      <c r="F15" s="11" t="s">
        <v>56</v>
      </c>
    </row>
    <row r="16" ht="56" spans="1:6">
      <c r="A16" s="9" t="s">
        <v>57</v>
      </c>
      <c r="B16" s="12" t="s">
        <v>16</v>
      </c>
      <c r="C16" s="11" t="s">
        <v>58</v>
      </c>
      <c r="D16" s="11" t="s">
        <v>59</v>
      </c>
      <c r="E16" s="11" t="s">
        <v>56</v>
      </c>
      <c r="F16" s="11"/>
    </row>
    <row r="17" ht="168" spans="1:7">
      <c r="A17" s="9"/>
      <c r="B17" s="12" t="s">
        <v>21</v>
      </c>
      <c r="C17" s="11" t="s">
        <v>58</v>
      </c>
      <c r="D17" s="11" t="s">
        <v>60</v>
      </c>
      <c r="E17" s="11" t="s">
        <v>56</v>
      </c>
      <c r="F17" s="11" t="s">
        <v>61</v>
      </c>
    </row>
    <row r="18" ht="56" spans="1:7">
      <c r="A18" s="9"/>
      <c r="B18" s="12" t="s">
        <v>26</v>
      </c>
      <c r="C18" s="11" t="s">
        <v>58</v>
      </c>
      <c r="D18" s="11" t="s">
        <v>62</v>
      </c>
      <c r="E18" s="11" t="s">
        <v>56</v>
      </c>
      <c r="F18" s="11" t="s">
        <v>63</v>
      </c>
    </row>
    <row r="19" ht="84" spans="1:7">
      <c r="A19" s="9" t="s">
        <v>64</v>
      </c>
      <c r="B19" s="9" t="s">
        <v>16</v>
      </c>
      <c r="C19" s="11" t="s">
        <v>65</v>
      </c>
      <c r="D19" s="11" t="s">
        <v>66</v>
      </c>
      <c r="E19" s="11" t="s">
        <v>19</v>
      </c>
      <c r="F19" s="11" t="s">
        <v>67</v>
      </c>
    </row>
    <row r="20" ht="28" spans="1:7">
      <c r="A20" s="9"/>
      <c r="B20" s="9" t="s">
        <v>21</v>
      </c>
      <c r="C20" s="11" t="s">
        <v>68</v>
      </c>
      <c r="D20" s="11" t="s">
        <v>69</v>
      </c>
      <c r="E20" s="11" t="s">
        <v>19</v>
      </c>
      <c r="F20" s="11" t="s">
        <v>70</v>
      </c>
    </row>
    <row r="21" ht="28" spans="1:7">
      <c r="A21" s="9"/>
      <c r="B21" s="9" t="s">
        <v>26</v>
      </c>
      <c r="C21" s="11" t="s">
        <v>71</v>
      </c>
      <c r="D21" s="11" t="s">
        <v>72</v>
      </c>
      <c r="E21" s="11" t="s">
        <v>19</v>
      </c>
      <c r="F21" s="11" t="s">
        <v>73</v>
      </c>
    </row>
    <row r="22" ht="28" spans="1:7">
      <c r="A22" s="9"/>
      <c r="B22" s="9">
        <v>4</v>
      </c>
      <c r="C22" s="11" t="s">
        <v>74</v>
      </c>
      <c r="D22" s="11" t="s">
        <v>75</v>
      </c>
      <c r="E22" s="11" t="s">
        <v>19</v>
      </c>
      <c r="F22" s="11" t="s">
        <v>76</v>
      </c>
    </row>
    <row r="23" ht="28" spans="1:7">
      <c r="A23" s="9" t="s">
        <v>77</v>
      </c>
      <c r="B23" s="9" t="s">
        <v>16</v>
      </c>
      <c r="C23" s="11" t="s">
        <v>78</v>
      </c>
      <c r="D23" s="11" t="s">
        <v>79</v>
      </c>
      <c r="E23" s="11" t="s">
        <v>80</v>
      </c>
      <c r="F23" s="11" t="s">
        <v>81</v>
      </c>
    </row>
    <row r="24" ht="28" spans="1:7">
      <c r="A24" s="9"/>
      <c r="B24" s="9" t="s">
        <v>21</v>
      </c>
      <c r="C24" s="11" t="s">
        <v>82</v>
      </c>
      <c r="D24" s="11" t="s">
        <v>83</v>
      </c>
      <c r="E24" s="11"/>
      <c r="F24" s="11" t="s">
        <v>84</v>
      </c>
    </row>
    <row r="25" ht="210" spans="1:7">
      <c r="A25" s="9" t="s">
        <v>85</v>
      </c>
      <c r="B25" s="10" t="s">
        <v>16</v>
      </c>
      <c r="C25" s="11" t="s">
        <v>58</v>
      </c>
      <c r="D25" s="11" t="s">
        <v>86</v>
      </c>
      <c r="E25" s="11" t="s">
        <v>19</v>
      </c>
      <c r="F25" s="11" t="s">
        <v>87</v>
      </c>
    </row>
    <row r="26" ht="28" spans="1:7">
      <c r="A26" s="9" t="s">
        <v>88</v>
      </c>
      <c r="B26" s="9" t="s">
        <v>16</v>
      </c>
      <c r="C26" s="11" t="s">
        <v>89</v>
      </c>
      <c r="D26" s="11" t="s">
        <v>90</v>
      </c>
      <c r="E26" s="11" t="s">
        <v>91</v>
      </c>
      <c r="F26" s="11" t="s">
        <v>92</v>
      </c>
    </row>
    <row r="27" ht="28" spans="1:7">
      <c r="A27" s="9"/>
      <c r="B27" s="9" t="s">
        <v>21</v>
      </c>
      <c r="C27" s="11" t="s">
        <v>93</v>
      </c>
      <c r="D27" s="11" t="s">
        <v>94</v>
      </c>
      <c r="E27" s="11" t="s">
        <v>91</v>
      </c>
      <c r="F27" s="11" t="s">
        <v>95</v>
      </c>
    </row>
    <row r="28" ht="42" spans="1:7">
      <c r="A28" s="9"/>
      <c r="B28" s="9" t="s">
        <v>26</v>
      </c>
      <c r="C28" s="11" t="s">
        <v>96</v>
      </c>
      <c r="D28" s="11" t="s">
        <v>97</v>
      </c>
      <c r="E28" s="11" t="s">
        <v>98</v>
      </c>
      <c r="F28" s="11" t="s">
        <v>99</v>
      </c>
    </row>
    <row r="29" ht="28" spans="1:7">
      <c r="A29" s="9"/>
      <c r="B29" s="9">
        <v>4</v>
      </c>
      <c r="C29" s="11" t="s">
        <v>100</v>
      </c>
      <c r="D29" s="11" t="s">
        <v>101</v>
      </c>
      <c r="E29" s="11" t="s">
        <v>91</v>
      </c>
      <c r="F29" s="11" t="s">
        <v>102</v>
      </c>
    </row>
    <row r="30" ht="182" spans="1:7">
      <c r="A30" s="9" t="s">
        <v>103</v>
      </c>
      <c r="B30" s="9" t="s">
        <v>16</v>
      </c>
      <c r="C30" s="11" t="s">
        <v>104</v>
      </c>
      <c r="D30" s="11" t="s">
        <v>105</v>
      </c>
      <c r="E30" s="11" t="s">
        <v>106</v>
      </c>
      <c r="F30" s="11" t="s">
        <v>107</v>
      </c>
    </row>
    <row r="31" ht="56" spans="1:7">
      <c r="A31" s="9" t="s">
        <v>108</v>
      </c>
      <c r="B31" s="9" t="s">
        <v>16</v>
      </c>
      <c r="C31" s="11" t="s">
        <v>109</v>
      </c>
      <c r="D31" s="11" t="s">
        <v>110</v>
      </c>
      <c r="E31" s="11" t="s">
        <v>19</v>
      </c>
      <c r="F31" s="11" t="s">
        <v>111</v>
      </c>
      <c r="G31" s="13"/>
    </row>
    <row r="32" ht="68" customHeight="1" spans="1:7">
      <c r="A32" s="9" t="s">
        <v>112</v>
      </c>
      <c r="B32" s="9" t="s">
        <v>16</v>
      </c>
      <c r="C32" s="11" t="s">
        <v>113</v>
      </c>
      <c r="D32" s="11" t="s">
        <v>114</v>
      </c>
      <c r="E32" s="11" t="s">
        <v>19</v>
      </c>
      <c r="F32" s="11" t="s">
        <v>115</v>
      </c>
      <c r="G32" s="13"/>
    </row>
    <row r="33" ht="70" spans="1:7">
      <c r="A33" s="9" t="s">
        <v>116</v>
      </c>
      <c r="B33" s="9" t="s">
        <v>16</v>
      </c>
      <c r="C33" s="11" t="s">
        <v>117</v>
      </c>
      <c r="D33" s="11" t="s">
        <v>118</v>
      </c>
      <c r="E33" s="11"/>
      <c r="F33" s="11" t="s">
        <v>119</v>
      </c>
      <c r="G33" s="13"/>
    </row>
    <row r="34" ht="98" spans="1:7">
      <c r="A34" s="9" t="s">
        <v>120</v>
      </c>
      <c r="B34" s="9" t="s">
        <v>16</v>
      </c>
      <c r="C34" s="11" t="s">
        <v>45</v>
      </c>
      <c r="D34" s="11" t="s">
        <v>121</v>
      </c>
      <c r="E34" s="11" t="s">
        <v>122</v>
      </c>
      <c r="F34" s="11" t="s">
        <v>123</v>
      </c>
    </row>
    <row r="35" ht="28" spans="1:7">
      <c r="A35" s="9" t="s">
        <v>124</v>
      </c>
      <c r="B35" s="9" t="s">
        <v>16</v>
      </c>
      <c r="C35" s="11" t="s">
        <v>125</v>
      </c>
      <c r="D35" s="11" t="s">
        <v>126</v>
      </c>
      <c r="E35" s="11"/>
      <c r="F35" s="11" t="s">
        <v>19</v>
      </c>
    </row>
    <row r="36" ht="42" spans="1:7">
      <c r="A36" s="9"/>
      <c r="B36" s="9" t="s">
        <v>21</v>
      </c>
      <c r="C36" s="11" t="s">
        <v>127</v>
      </c>
      <c r="D36" s="11" t="s">
        <v>128</v>
      </c>
      <c r="E36" s="11" t="s">
        <v>129</v>
      </c>
      <c r="F36" s="11" t="s">
        <v>130</v>
      </c>
    </row>
    <row r="37" ht="168" spans="1:7">
      <c r="A37" s="9" t="s">
        <v>131</v>
      </c>
      <c r="B37" s="14" t="s">
        <v>16</v>
      </c>
      <c r="C37" s="11" t="s">
        <v>132</v>
      </c>
      <c r="D37" s="11" t="s">
        <v>133</v>
      </c>
      <c r="E37" s="11" t="s">
        <v>56</v>
      </c>
      <c r="F37" s="11" t="s">
        <v>134</v>
      </c>
    </row>
    <row r="38" ht="98" spans="1:7">
      <c r="A38" s="9" t="s">
        <v>135</v>
      </c>
      <c r="B38" s="14" t="s">
        <v>16</v>
      </c>
      <c r="C38" s="11" t="s">
        <v>136</v>
      </c>
      <c r="D38" s="11" t="s">
        <v>137</v>
      </c>
      <c r="E38" s="11" t="s">
        <v>138</v>
      </c>
      <c r="F38" s="11" t="s">
        <v>139</v>
      </c>
      <c r="G38" s="11"/>
    </row>
    <row r="39" spans="1:7">
      <c r="A39" s="9" t="s">
        <v>140</v>
      </c>
      <c r="B39" s="9" t="s">
        <v>16</v>
      </c>
      <c r="C39" s="11" t="s">
        <v>91</v>
      </c>
      <c r="D39" s="11" t="s">
        <v>141</v>
      </c>
      <c r="E39" s="11" t="s">
        <v>91</v>
      </c>
      <c r="F39" s="11" t="s">
        <v>142</v>
      </c>
    </row>
    <row r="40" ht="42" spans="1:7">
      <c r="A40" s="15" t="s">
        <v>143</v>
      </c>
      <c r="B40" s="9" t="s">
        <v>16</v>
      </c>
      <c r="C40" s="11" t="s">
        <v>125</v>
      </c>
      <c r="D40" s="11" t="s">
        <v>144</v>
      </c>
      <c r="E40" s="11"/>
      <c r="F40" s="11" t="s">
        <v>145</v>
      </c>
    </row>
    <row r="41" ht="28" spans="1:7">
      <c r="A41" s="15" t="s">
        <v>146</v>
      </c>
      <c r="B41" s="16" t="s">
        <v>16</v>
      </c>
      <c r="C41" s="11" t="s">
        <v>147</v>
      </c>
      <c r="D41" s="11" t="s">
        <v>148</v>
      </c>
      <c r="E41" s="11" t="s">
        <v>19</v>
      </c>
      <c r="F41" s="11" t="s">
        <v>149</v>
      </c>
    </row>
    <row r="42" ht="15" spans="1:7">
      <c r="A42" s="15"/>
      <c r="B42" s="16" t="s">
        <v>21</v>
      </c>
      <c r="C42" s="11" t="s">
        <v>22</v>
      </c>
      <c r="D42" s="11" t="s">
        <v>150</v>
      </c>
      <c r="E42" s="11" t="s">
        <v>19</v>
      </c>
      <c r="F42" s="11" t="s">
        <v>151</v>
      </c>
    </row>
    <row r="43" ht="28" spans="1:7">
      <c r="A43" s="15"/>
      <c r="B43" s="16" t="s">
        <v>26</v>
      </c>
      <c r="C43" s="11" t="s">
        <v>152</v>
      </c>
      <c r="D43" s="11" t="s">
        <v>153</v>
      </c>
      <c r="E43" s="11" t="s">
        <v>19</v>
      </c>
      <c r="F43" s="11" t="s">
        <v>154</v>
      </c>
    </row>
    <row r="44" ht="70" spans="1:7">
      <c r="A44" s="15" t="s">
        <v>155</v>
      </c>
      <c r="B44" s="9" t="s">
        <v>16</v>
      </c>
      <c r="C44" s="11" t="s">
        <v>156</v>
      </c>
      <c r="D44" s="11" t="s">
        <v>157</v>
      </c>
      <c r="E44" s="11"/>
      <c r="F44" s="11" t="s">
        <v>158</v>
      </c>
    </row>
    <row r="45" ht="56" spans="1:7">
      <c r="A45" s="15"/>
      <c r="B45" s="9" t="s">
        <v>21</v>
      </c>
      <c r="C45" s="11" t="s">
        <v>159</v>
      </c>
      <c r="D45" s="11" t="s">
        <v>160</v>
      </c>
      <c r="E45" s="11" t="s">
        <v>161</v>
      </c>
      <c r="F45" s="11" t="s">
        <v>162</v>
      </c>
    </row>
    <row r="46" ht="28" spans="1:7">
      <c r="A46" s="15" t="s">
        <v>163</v>
      </c>
      <c r="B46" s="9" t="s">
        <v>16</v>
      </c>
      <c r="C46" s="11" t="s">
        <v>164</v>
      </c>
      <c r="D46" s="11" t="s">
        <v>165</v>
      </c>
      <c r="E46" s="11"/>
      <c r="F46" s="11" t="s">
        <v>166</v>
      </c>
    </row>
    <row r="47" ht="42" spans="1:7">
      <c r="A47" s="15" t="s">
        <v>167</v>
      </c>
      <c r="B47" s="9" t="s">
        <v>16</v>
      </c>
      <c r="C47" s="11" t="s">
        <v>168</v>
      </c>
      <c r="D47" s="11" t="s">
        <v>169</v>
      </c>
      <c r="E47" s="10"/>
      <c r="F47" s="11" t="s">
        <v>170</v>
      </c>
    </row>
    <row r="48" ht="56" spans="1:7">
      <c r="A48" s="15"/>
      <c r="B48" s="9" t="s">
        <v>21</v>
      </c>
      <c r="C48" s="17" t="s">
        <v>171</v>
      </c>
      <c r="D48" s="11" t="s">
        <v>172</v>
      </c>
      <c r="E48" s="10"/>
      <c r="F48" s="17" t="s">
        <v>173</v>
      </c>
    </row>
    <row r="49" ht="84" spans="1:6">
      <c r="A49" s="18" t="s">
        <v>174</v>
      </c>
      <c r="B49" s="10">
        <v>1</v>
      </c>
      <c r="C49" s="11" t="s">
        <v>175</v>
      </c>
      <c r="D49" s="11" t="s">
        <v>176</v>
      </c>
      <c r="E49" s="11"/>
      <c r="F49" s="11" t="s">
        <v>177</v>
      </c>
    </row>
    <row r="50" ht="56" spans="1:6">
      <c r="A50" s="18"/>
      <c r="B50" s="10">
        <v>2</v>
      </c>
      <c r="C50" s="11" t="s">
        <v>178</v>
      </c>
      <c r="D50" s="11" t="s">
        <v>179</v>
      </c>
      <c r="E50" s="11"/>
      <c r="F50" s="11" t="s">
        <v>180</v>
      </c>
    </row>
    <row r="51" ht="70" spans="1:6">
      <c r="A51" s="15" t="s">
        <v>181</v>
      </c>
      <c r="B51" s="9" t="s">
        <v>16</v>
      </c>
      <c r="C51" s="11" t="s">
        <v>182</v>
      </c>
      <c r="D51" s="11" t="s">
        <v>183</v>
      </c>
      <c r="E51" s="11" t="s">
        <v>184</v>
      </c>
      <c r="F51" s="17"/>
    </row>
    <row r="52" spans="1:6">
      <c r="A52" s="15"/>
      <c r="B52" s="9" t="s">
        <v>21</v>
      </c>
      <c r="C52" s="11" t="s">
        <v>185</v>
      </c>
      <c r="D52" s="11" t="s">
        <v>186</v>
      </c>
      <c r="E52" s="11"/>
      <c r="F52" s="17" t="s">
        <v>173</v>
      </c>
    </row>
  </sheetData>
  <mergeCells count="18">
    <mergeCell ref="A1:F1"/>
    <mergeCell ref="A2:B2"/>
    <mergeCell ref="E2:F2"/>
    <mergeCell ref="A3:B3"/>
    <mergeCell ref="E3:F3"/>
    <mergeCell ref="A4:F4"/>
    <mergeCell ref="A6:A12"/>
    <mergeCell ref="A13:A15"/>
    <mergeCell ref="A16:A18"/>
    <mergeCell ref="A19:A22"/>
    <mergeCell ref="A23:A24"/>
    <mergeCell ref="A26:A29"/>
    <mergeCell ref="A35:A36"/>
    <mergeCell ref="A41:A43"/>
    <mergeCell ref="A44:A45"/>
    <mergeCell ref="A47:A48"/>
    <mergeCell ref="A49:A50"/>
    <mergeCell ref="A51:A5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翁春梅16623408167</cp:lastModifiedBy>
  <dcterms:created xsi:type="dcterms:W3CDTF">2026-09-20T01:21:00Z</dcterms:created>
  <dcterms:modified xsi:type="dcterms:W3CDTF">2026-09-21T05:09:24Z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9A8030B624D04BEEA1A80E836FC474BA_11</vt:lpwstr>
  </property>
  <property fmtid="{D5CDD505-2E9C-101B-9397-08002B2CF9AE}" pid="3" name="KSOProductBuildVer">
    <vt:lpwstr>2052-12.1.0.28505</vt:lpwstr>
  </property>
  <property fmtid="{D5CDD505-2E9C-101B-9397-08002B2CF9AE}" pid="4" name="CalculationRule">
    <vt:i4>1</vt:i4>
  </property>
</Properties>
</file>